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unus.dinc\Desktop\2025-2026 futbol fikstürler\"/>
    </mc:Choice>
  </mc:AlternateContent>
  <bookViews>
    <workbookView xWindow="0" yWindow="0" windowWidth="28800" windowHeight="12345"/>
  </bookViews>
  <sheets>
    <sheet name="FUTBOL YILDIZ ERK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I20" i="1"/>
  <c r="Q19" i="1"/>
  <c r="I19" i="1"/>
  <c r="Q18" i="1"/>
  <c r="I18" i="1"/>
  <c r="Q17" i="1"/>
  <c r="I17" i="1"/>
  <c r="Q16" i="1"/>
  <c r="I16" i="1"/>
  <c r="Q15" i="1"/>
  <c r="I15" i="1"/>
  <c r="Q14" i="1"/>
  <c r="I14" i="1"/>
  <c r="Q13" i="1"/>
  <c r="I13" i="1"/>
  <c r="Q12" i="1"/>
  <c r="I12" i="1"/>
  <c r="Q11" i="1"/>
  <c r="I11" i="1"/>
  <c r="Q10" i="1"/>
  <c r="I10" i="1"/>
  <c r="Q9" i="1"/>
  <c r="I9" i="1"/>
</calcChain>
</file>

<file path=xl/sharedStrings.xml><?xml version="1.0" encoding="utf-8"?>
<sst xmlns="http://schemas.openxmlformats.org/spreadsheetml/2006/main" count="57" uniqueCount="45">
  <si>
    <t>MERKEZ A GRUBU</t>
  </si>
  <si>
    <t>MERKEZ B GRUBU</t>
  </si>
  <si>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</si>
  <si>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</si>
  <si>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</si>
  <si>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</si>
  <si>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</si>
  <si>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</si>
  <si>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</si>
  <si>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</si>
  <si>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</si>
  <si>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</si>
  <si>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</si>
  <si>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</si>
  <si>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</si>
  <si>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</si>
  <si>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</si>
  <si>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</si>
  <si>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</si>
  <si>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TAKIM VEYA FERDİ ESAME LİSTESİ</t>
  </si>
  <si>
    <t>Ercan ŞENOL-05426162936</t>
  </si>
  <si>
    <t>https://spor.gsb.gov.tr/okulsportal/PortalIcerikGoruntule.aspx?ctg=spordali&amp;id=27&amp;btid=9&amp;engelDurumId=5</t>
  </si>
  <si>
    <t>KÜÇÜKKUYU FERNUR SÖZEN ORTAOKULU</t>
  </si>
  <si>
    <t>YENİCE KALKIM ORTAOKULU</t>
  </si>
  <si>
    <t>A1</t>
  </si>
  <si>
    <t>A2</t>
  </si>
  <si>
    <t>B1</t>
  </si>
  <si>
    <t>B2</t>
  </si>
  <si>
    <t>YARI FİNAL</t>
  </si>
  <si>
    <t>FİNAL</t>
  </si>
  <si>
    <t>Gökhan ALKAN-05412868817</t>
  </si>
  <si>
    <t>Özel Çanakkale Bahçeşehir Koleji Ortaokulu</t>
  </si>
  <si>
    <t>Özel İsmail Kaymak Ortaokulu</t>
  </si>
  <si>
    <t>Şemsettin Fatma Çamoğlu Ortaokulu</t>
  </si>
  <si>
    <t>Şinasi ve Figen Bayraktar Ortaokulu</t>
  </si>
  <si>
    <t>Merkez A</t>
  </si>
  <si>
    <t>Merkez B</t>
  </si>
  <si>
    <t>ÇANAKKALE 18 MART SENTETİK ÇİM SAHA</t>
  </si>
  <si>
    <t>Atatürk Ortaokulu</t>
  </si>
  <si>
    <t>Hafız Halil Atan Ortaokulu</t>
  </si>
  <si>
    <t>13. MAÇ MAĞLUBU (3.'LÜK)</t>
  </si>
  <si>
    <t>14. MAÇ MAĞLUBU (3.'LÜK)</t>
  </si>
  <si>
    <t>13. MAÇ GALİBİ (FİNAL)</t>
  </si>
  <si>
    <t>14. MAÇ GALİBİ (FİNAL)</t>
  </si>
  <si>
    <r>
      <t xml:space="preserve">2025-2026 EĞİTİM ÖĞRETİM YILI OKULSPORLARI FAALİYETLERİ    FUTBOL YILDIZ ERKEK    MÜSABAKA FİKSTÜRÜ  </t>
    </r>
    <r>
      <rPr>
        <b/>
        <sz val="11"/>
        <color rgb="FFFF0000"/>
        <rFont val="Calibri"/>
        <family val="2"/>
        <charset val="162"/>
        <scheme val="minor"/>
      </rPr>
      <t xml:space="preserve"> 12.11.2025  saat 13:41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</si>
</sst>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5" borderId="14" xfId="0" applyFont="1" applyFill="1" applyBorder="1"/>
    <xf numFmtId="0" fontId="6" fillId="6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/>
    <xf numFmtId="0" fontId="6" fillId="4" borderId="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9" borderId="0" xfId="0" applyFont="1" applyFill="1"/>
    <xf numFmtId="0" fontId="1" fillId="9" borderId="0" xfId="0" applyFont="1" applyFill="1" applyAlignment="1"/>
    <xf numFmtId="0" fontId="12" fillId="9" borderId="0" xfId="0" applyFont="1" applyFill="1" applyAlignment="1"/>
    <xf numFmtId="0" fontId="12" fillId="9" borderId="0" xfId="0" applyFont="1" applyFill="1"/>
    <xf numFmtId="0" fontId="12" fillId="0" borderId="0" xfId="0" applyFont="1"/>
    <xf numFmtId="0" fontId="12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4" fillId="0" borderId="0" xfId="1" applyAlignment="1">
      <alignment vertical="center"/>
    </xf>
    <xf numFmtId="0" fontId="14" fillId="0" borderId="0" xfId="1"/>
    <xf numFmtId="0" fontId="14" fillId="0" borderId="0" xfId="1" applyAlignment="1"/>
    <xf numFmtId="0" fontId="0" fillId="0" borderId="0" xfId="0" applyAlignment="1"/>
    <xf numFmtId="0" fontId="5" fillId="9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vertical="center"/>
    </xf>
    <xf numFmtId="0" fontId="5" fillId="4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21" xfId="0" applyFont="1" applyFill="1" applyBorder="1" applyAlignment="1">
      <alignment horizontal="center"/>
    </xf>
    <xf numFmtId="14" fontId="6" fillId="6" borderId="23" xfId="0" applyNumberFormat="1" applyFont="1" applyFill="1" applyBorder="1" applyAlignment="1">
      <alignment horizontal="center" vertical="center" wrapText="1"/>
    </xf>
    <xf numFmtId="14" fontId="6" fillId="6" borderId="24" xfId="0" applyNumberFormat="1" applyFont="1" applyFill="1" applyBorder="1" applyAlignment="1">
      <alignment horizontal="center" vertical="center" wrapText="1"/>
    </xf>
    <xf numFmtId="14" fontId="6" fillId="6" borderId="25" xfId="0" applyNumberFormat="1" applyFont="1" applyFill="1" applyBorder="1" applyAlignment="1">
      <alignment horizontal="center" vertical="center" wrapText="1"/>
    </xf>
    <xf numFmtId="14" fontId="6" fillId="6" borderId="26" xfId="0" applyNumberFormat="1" applyFont="1" applyFill="1" applyBorder="1" applyAlignment="1">
      <alignment horizontal="center" vertical="center" wrapText="1"/>
    </xf>
    <xf numFmtId="14" fontId="6" fillId="6" borderId="27" xfId="0" applyNumberFormat="1" applyFont="1" applyFill="1" applyBorder="1" applyAlignment="1">
      <alignment horizontal="center" vertical="center" wrapText="1"/>
    </xf>
    <xf numFmtId="14" fontId="6" fillId="6" borderId="28" xfId="0" applyNumberFormat="1" applyFont="1" applyFill="1" applyBorder="1" applyAlignment="1">
      <alignment horizontal="center" vertical="center" wrapText="1"/>
    </xf>
    <xf numFmtId="20" fontId="6" fillId="6" borderId="19" xfId="0" applyNumberFormat="1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14" fontId="6" fillId="6" borderId="42" xfId="0" applyNumberFormat="1" applyFont="1" applyFill="1" applyBorder="1" applyAlignment="1">
      <alignment horizontal="center" vertical="center" wrapText="1"/>
    </xf>
    <xf numFmtId="14" fontId="6" fillId="6" borderId="43" xfId="0" applyNumberFormat="1" applyFont="1" applyFill="1" applyBorder="1" applyAlignment="1">
      <alignment horizontal="center" vertical="center" wrapText="1"/>
    </xf>
    <xf numFmtId="14" fontId="6" fillId="6" borderId="44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49" fontId="8" fillId="7" borderId="17" xfId="0" applyNumberFormat="1" applyFont="1" applyFill="1" applyBorder="1" applyAlignment="1">
      <alignment horizontal="center"/>
    </xf>
    <xf numFmtId="49" fontId="8" fillId="7" borderId="18" xfId="0" applyNumberFormat="1" applyFont="1" applyFill="1" applyBorder="1" applyAlignment="1">
      <alignment horizontal="center"/>
    </xf>
    <xf numFmtId="20" fontId="6" fillId="4" borderId="36" xfId="0" applyNumberFormat="1" applyFont="1" applyFill="1" applyBorder="1" applyAlignment="1">
      <alignment horizontal="center"/>
    </xf>
    <xf numFmtId="20" fontId="6" fillId="4" borderId="37" xfId="0" applyNumberFormat="1" applyFont="1" applyFill="1" applyBorder="1" applyAlignment="1">
      <alignment horizontal="center"/>
    </xf>
    <xf numFmtId="20" fontId="6" fillId="4" borderId="38" xfId="0" applyNumberFormat="1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49" fontId="8" fillId="7" borderId="35" xfId="0" applyNumberFormat="1" applyFont="1" applyFill="1" applyBorder="1" applyAlignment="1">
      <alignment horizontal="center"/>
    </xf>
    <xf numFmtId="49" fontId="8" fillId="7" borderId="39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20" fontId="6" fillId="2" borderId="5" xfId="0" applyNumberFormat="1" applyFont="1" applyFill="1" applyBorder="1" applyAlignment="1">
      <alignment horizontal="center"/>
    </xf>
    <xf numFmtId="20" fontId="6" fillId="2" borderId="6" xfId="0" applyNumberFormat="1" applyFont="1" applyFill="1" applyBorder="1" applyAlignment="1">
      <alignment horizontal="center"/>
    </xf>
    <xf numFmtId="20" fontId="6" fillId="2" borderId="22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 vertical="center" wrapText="1"/>
    </xf>
    <xf numFmtId="20" fontId="6" fillId="2" borderId="36" xfId="0" applyNumberFormat="1" applyFont="1" applyFill="1" applyBorder="1" applyAlignment="1">
      <alignment horizontal="center"/>
    </xf>
    <xf numFmtId="20" fontId="6" fillId="2" borderId="37" xfId="0" applyNumberFormat="1" applyFont="1" applyFill="1" applyBorder="1" applyAlignment="1">
      <alignment horizontal="center"/>
    </xf>
    <xf numFmtId="20" fontId="6" fillId="2" borderId="38" xfId="0" applyNumberFormat="1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14" fontId="6" fillId="4" borderId="29" xfId="0" applyNumberFormat="1" applyFont="1" applyFill="1" applyBorder="1" applyAlignment="1">
      <alignment horizontal="center" vertical="center" wrapText="1"/>
    </xf>
    <xf numFmtId="14" fontId="6" fillId="4" borderId="33" xfId="0" applyNumberFormat="1" applyFont="1" applyFill="1" applyBorder="1" applyAlignment="1">
      <alignment horizontal="center" vertical="center" wrapText="1"/>
    </xf>
    <xf numFmtId="14" fontId="6" fillId="4" borderId="30" xfId="0" applyNumberFormat="1" applyFont="1" applyFill="1" applyBorder="1" applyAlignment="1">
      <alignment horizontal="center" vertical="center" wrapText="1"/>
    </xf>
    <xf numFmtId="14" fontId="6" fillId="4" borderId="42" xfId="0" applyNumberFormat="1" applyFont="1" applyFill="1" applyBorder="1" applyAlignment="1">
      <alignment horizontal="center" vertical="center" wrapText="1"/>
    </xf>
    <xf numFmtId="14" fontId="6" fillId="4" borderId="43" xfId="0" applyNumberFormat="1" applyFont="1" applyFill="1" applyBorder="1" applyAlignment="1">
      <alignment horizontal="center" vertical="center" wrapText="1"/>
    </xf>
    <xf numFmtId="14" fontId="6" fillId="4" borderId="44" xfId="0" applyNumberFormat="1" applyFont="1" applyFill="1" applyBorder="1" applyAlignment="1">
      <alignment horizontal="center" vertical="center" wrapText="1"/>
    </xf>
    <xf numFmtId="14" fontId="6" fillId="2" borderId="29" xfId="0" applyNumberFormat="1" applyFont="1" applyFill="1" applyBorder="1" applyAlignment="1">
      <alignment horizontal="center" vertical="center" wrapText="1"/>
    </xf>
    <xf numFmtId="14" fontId="6" fillId="2" borderId="33" xfId="0" applyNumberFormat="1" applyFont="1" applyFill="1" applyBorder="1" applyAlignment="1">
      <alignment horizontal="center" vertical="center" wrapText="1"/>
    </xf>
    <xf numFmtId="14" fontId="6" fillId="2" borderId="30" xfId="0" applyNumberFormat="1" applyFont="1" applyFill="1" applyBorder="1" applyAlignment="1">
      <alignment horizontal="center" vertical="center" wrapText="1"/>
    </xf>
    <xf numFmtId="14" fontId="6" fillId="2" borderId="42" xfId="0" applyNumberFormat="1" applyFont="1" applyFill="1" applyBorder="1" applyAlignment="1">
      <alignment horizontal="center" vertical="center" wrapText="1"/>
    </xf>
    <xf numFmtId="14" fontId="6" fillId="2" borderId="43" xfId="0" applyNumberFormat="1" applyFont="1" applyFill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49" fontId="8" fillId="7" borderId="19" xfId="0" applyNumberFormat="1" applyFont="1" applyFill="1" applyBorder="1" applyAlignment="1">
      <alignment horizontal="center"/>
    </xf>
    <xf numFmtId="49" fontId="8" fillId="7" borderId="20" xfId="0" applyNumberFormat="1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14" fontId="6" fillId="6" borderId="19" xfId="0" applyNumberFormat="1" applyFont="1" applyFill="1" applyBorder="1" applyAlignment="1">
      <alignment horizontal="center" vertical="center" wrapText="1"/>
    </xf>
    <xf numFmtId="20" fontId="6" fillId="4" borderId="5" xfId="0" applyNumberFormat="1" applyFont="1" applyFill="1" applyBorder="1" applyAlignment="1">
      <alignment horizontal="center"/>
    </xf>
    <xf numFmtId="20" fontId="6" fillId="4" borderId="6" xfId="0" applyNumberFormat="1" applyFont="1" applyFill="1" applyBorder="1" applyAlignment="1">
      <alignment horizontal="center"/>
    </xf>
    <xf numFmtId="20" fontId="6" fillId="4" borderId="22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20" fontId="6" fillId="6" borderId="17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49" fontId="9" fillId="7" borderId="19" xfId="0" applyNumberFormat="1" applyFont="1" applyFill="1" applyBorder="1" applyAlignment="1">
      <alignment horizontal="center"/>
    </xf>
    <xf numFmtId="49" fontId="9" fillId="7" borderId="20" xfId="0" applyNumberFormat="1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4" fontId="6" fillId="6" borderId="29" xfId="0" applyNumberFormat="1" applyFont="1" applyFill="1" applyBorder="1" applyAlignment="1">
      <alignment horizontal="center" vertical="center" wrapText="1"/>
    </xf>
    <xf numFmtId="14" fontId="6" fillId="6" borderId="33" xfId="0" applyNumberFormat="1" applyFont="1" applyFill="1" applyBorder="1" applyAlignment="1">
      <alignment horizontal="center" vertical="center" wrapText="1"/>
    </xf>
    <xf numFmtId="14" fontId="6" fillId="6" borderId="30" xfId="0" applyNumberFormat="1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20" fontId="6" fillId="6" borderId="10" xfId="0" applyNumberFormat="1" applyFont="1" applyFill="1" applyBorder="1" applyAlignment="1">
      <alignment horizontal="center"/>
    </xf>
    <xf numFmtId="20" fontId="6" fillId="6" borderId="21" xfId="0" applyNumberFormat="1" applyFont="1" applyFill="1" applyBorder="1" applyAlignment="1">
      <alignment horizontal="center"/>
    </xf>
    <xf numFmtId="49" fontId="8" fillId="7" borderId="10" xfId="0" applyNumberFormat="1" applyFont="1" applyFill="1" applyBorder="1" applyAlignment="1">
      <alignment horizontal="center"/>
    </xf>
    <xf numFmtId="49" fontId="8" fillId="7" borderId="12" xfId="0" applyNumberFormat="1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okulsportal/PortalIcerikGoruntule.aspx?ctg=spordali&amp;id=27&amp;btid=9&amp;engelDurumId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tabSelected="1" workbookViewId="0">
      <selection activeCell="AH7" sqref="AH7"/>
    </sheetView>
  </sheetViews>
  <sheetFormatPr defaultRowHeight="15" x14ac:dyDescent="0.25"/>
  <cols>
    <col min="1" max="3" width="4.7109375" customWidth="1"/>
    <col min="4" max="4" width="2.5703125" customWidth="1"/>
    <col min="5" max="7" width="4.7109375" customWidth="1"/>
    <col min="8" max="8" width="2" customWidth="1"/>
    <col min="9" max="15" width="4.7109375" customWidth="1"/>
    <col min="16" max="16" width="6.85546875" customWidth="1"/>
    <col min="17" max="23" width="4.7109375" customWidth="1"/>
    <col min="24" max="24" width="7.140625" customWidth="1"/>
    <col min="25" max="34" width="4.7109375" customWidth="1"/>
  </cols>
  <sheetData>
    <row r="1" spans="1:40" x14ac:dyDescent="0.25">
      <c r="A1" s="1"/>
      <c r="B1" s="158" t="s">
        <v>44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</row>
    <row r="2" spans="1:40" ht="15.75" thickBot="1" x14ac:dyDescent="0.3">
      <c r="A2" s="1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</row>
    <row r="3" spans="1:40" ht="15.75" thickBot="1" x14ac:dyDescent="0.3">
      <c r="A3" s="1"/>
      <c r="B3" s="159" t="s">
        <v>0</v>
      </c>
      <c r="C3" s="160"/>
      <c r="D3" s="160"/>
      <c r="E3" s="160"/>
      <c r="F3" s="160"/>
      <c r="G3" s="160"/>
      <c r="H3" s="160"/>
      <c r="I3" s="160"/>
      <c r="J3" s="161"/>
      <c r="K3" s="2"/>
      <c r="L3" s="162"/>
      <c r="M3" s="162"/>
      <c r="N3" s="162"/>
      <c r="O3" s="162"/>
      <c r="P3" s="162"/>
      <c r="Q3" s="162"/>
      <c r="R3" s="162"/>
      <c r="S3" s="162"/>
      <c r="T3" s="162"/>
      <c r="U3" s="3"/>
      <c r="V3" s="159" t="s">
        <v>1</v>
      </c>
      <c r="W3" s="160"/>
      <c r="X3" s="160"/>
      <c r="Y3" s="160"/>
      <c r="Z3" s="160"/>
      <c r="AA3" s="160"/>
      <c r="AB3" s="160"/>
      <c r="AC3" s="160"/>
      <c r="AD3" s="161"/>
    </row>
    <row r="4" spans="1:40" x14ac:dyDescent="0.25">
      <c r="A4" s="1"/>
      <c r="B4" s="4">
        <v>1</v>
      </c>
      <c r="C4" s="163" t="s">
        <v>32</v>
      </c>
      <c r="D4" s="164"/>
      <c r="E4" s="164"/>
      <c r="F4" s="164"/>
      <c r="G4" s="164"/>
      <c r="H4" s="164"/>
      <c r="I4" s="164"/>
      <c r="J4" s="165"/>
      <c r="K4" s="5"/>
      <c r="L4" s="28"/>
      <c r="M4" s="150"/>
      <c r="N4" s="150"/>
      <c r="O4" s="150"/>
      <c r="P4" s="150"/>
      <c r="Q4" s="150"/>
      <c r="R4" s="150"/>
      <c r="S4" s="150"/>
      <c r="T4" s="150"/>
      <c r="U4" s="5"/>
      <c r="V4" s="6">
        <v>1</v>
      </c>
      <c r="W4" s="166" t="s">
        <v>34</v>
      </c>
      <c r="X4" s="167"/>
      <c r="Y4" s="167"/>
      <c r="Z4" s="167"/>
      <c r="AA4" s="167"/>
      <c r="AB4" s="167"/>
      <c r="AC4" s="167"/>
      <c r="AD4" s="168"/>
    </row>
    <row r="5" spans="1:40" x14ac:dyDescent="0.25">
      <c r="A5" s="1"/>
      <c r="B5" s="7">
        <v>2</v>
      </c>
      <c r="C5" s="147" t="s">
        <v>31</v>
      </c>
      <c r="D5" s="148"/>
      <c r="E5" s="148"/>
      <c r="F5" s="148"/>
      <c r="G5" s="148"/>
      <c r="H5" s="148"/>
      <c r="I5" s="148"/>
      <c r="J5" s="149"/>
      <c r="K5" s="5"/>
      <c r="L5" s="28"/>
      <c r="M5" s="150"/>
      <c r="N5" s="150"/>
      <c r="O5" s="150"/>
      <c r="P5" s="150"/>
      <c r="Q5" s="150"/>
      <c r="R5" s="150"/>
      <c r="S5" s="150"/>
      <c r="T5" s="150"/>
      <c r="U5" s="9"/>
      <c r="V5" s="8">
        <v>2</v>
      </c>
      <c r="W5" s="151" t="s">
        <v>33</v>
      </c>
      <c r="X5" s="152"/>
      <c r="Y5" s="152"/>
      <c r="Z5" s="152"/>
      <c r="AA5" s="152"/>
      <c r="AB5" s="152"/>
      <c r="AC5" s="152"/>
      <c r="AD5" s="153"/>
    </row>
    <row r="6" spans="1:40" x14ac:dyDescent="0.25">
      <c r="A6" s="1"/>
      <c r="B6" s="7">
        <v>3</v>
      </c>
      <c r="C6" s="147" t="s">
        <v>22</v>
      </c>
      <c r="D6" s="148"/>
      <c r="E6" s="148"/>
      <c r="F6" s="148"/>
      <c r="G6" s="148"/>
      <c r="H6" s="148"/>
      <c r="I6" s="154"/>
      <c r="J6" s="155"/>
      <c r="K6" s="5"/>
      <c r="L6" s="28"/>
      <c r="M6" s="34"/>
      <c r="N6" s="34"/>
      <c r="O6" s="34"/>
      <c r="P6" s="34"/>
      <c r="Q6" s="34"/>
      <c r="R6" s="34"/>
      <c r="S6" s="34"/>
      <c r="T6" s="34"/>
      <c r="U6" s="9"/>
      <c r="V6" s="32">
        <v>3</v>
      </c>
      <c r="W6" s="156" t="s">
        <v>23</v>
      </c>
      <c r="X6" s="157"/>
      <c r="Y6" s="152"/>
      <c r="Z6" s="152"/>
      <c r="AA6" s="152"/>
      <c r="AB6" s="152"/>
      <c r="AC6" s="152"/>
      <c r="AD6" s="153"/>
    </row>
    <row r="7" spans="1:40" ht="15.75" thickBot="1" x14ac:dyDescent="0.3">
      <c r="A7" s="1"/>
      <c r="B7" s="7">
        <v>4</v>
      </c>
      <c r="C7" s="147" t="s">
        <v>39</v>
      </c>
      <c r="D7" s="148"/>
      <c r="E7" s="148"/>
      <c r="F7" s="148"/>
      <c r="G7" s="148"/>
      <c r="H7" s="148"/>
      <c r="I7" s="154"/>
      <c r="J7" s="155"/>
      <c r="K7" s="5"/>
      <c r="L7" s="28"/>
      <c r="M7" s="150"/>
      <c r="N7" s="150"/>
      <c r="O7" s="150"/>
      <c r="P7" s="150"/>
      <c r="Q7" s="150"/>
      <c r="R7" s="150"/>
      <c r="S7" s="150"/>
      <c r="T7" s="150"/>
      <c r="U7" s="9"/>
      <c r="V7" s="32">
        <v>4</v>
      </c>
      <c r="W7" s="156" t="s">
        <v>38</v>
      </c>
      <c r="X7" s="157"/>
      <c r="Y7" s="152"/>
      <c r="Z7" s="152"/>
      <c r="AA7" s="152"/>
      <c r="AB7" s="152"/>
      <c r="AC7" s="152"/>
      <c r="AD7" s="153"/>
    </row>
    <row r="8" spans="1:40" ht="15.75" thickBot="1" x14ac:dyDescent="0.3">
      <c r="A8" s="10" t="s">
        <v>2</v>
      </c>
      <c r="B8" s="172" t="s">
        <v>3</v>
      </c>
      <c r="C8" s="125"/>
      <c r="D8" s="173"/>
      <c r="E8" s="122" t="s">
        <v>4</v>
      </c>
      <c r="F8" s="122"/>
      <c r="G8" s="122" t="s">
        <v>5</v>
      </c>
      <c r="H8" s="123"/>
      <c r="I8" s="124" t="s">
        <v>6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7</v>
      </c>
      <c r="Z8" s="122"/>
      <c r="AA8" s="122"/>
      <c r="AB8" s="122"/>
      <c r="AC8" s="122" t="s">
        <v>8</v>
      </c>
      <c r="AD8" s="128"/>
      <c r="AG8" s="105"/>
      <c r="AH8" s="105"/>
      <c r="AI8" s="105"/>
      <c r="AJ8" s="105"/>
      <c r="AK8" s="105"/>
      <c r="AL8" s="105"/>
      <c r="AM8" s="105"/>
      <c r="AN8" s="105"/>
    </row>
    <row r="9" spans="1:40" ht="15" customHeight="1" x14ac:dyDescent="0.25">
      <c r="A9" s="11">
        <v>1</v>
      </c>
      <c r="B9" s="169">
        <v>45986</v>
      </c>
      <c r="C9" s="170"/>
      <c r="D9" s="171"/>
      <c r="E9" s="130">
        <v>0.45833333333333331</v>
      </c>
      <c r="F9" s="131"/>
      <c r="G9" s="132" t="s">
        <v>35</v>
      </c>
      <c r="H9" s="132"/>
      <c r="I9" s="133" t="str">
        <f>C4</f>
        <v>Özel İsmail Kaymak Ortaokulu</v>
      </c>
      <c r="J9" s="134"/>
      <c r="K9" s="134"/>
      <c r="L9" s="134"/>
      <c r="M9" s="134"/>
      <c r="N9" s="134"/>
      <c r="O9" s="134"/>
      <c r="P9" s="135"/>
      <c r="Q9" s="133" t="str">
        <f>C6</f>
        <v>KÜÇÜKKUYU FERNUR SÖZEN ORTAOKULU</v>
      </c>
      <c r="R9" s="134"/>
      <c r="S9" s="134"/>
      <c r="T9" s="134"/>
      <c r="U9" s="134"/>
      <c r="V9" s="134"/>
      <c r="W9" s="134"/>
      <c r="X9" s="135"/>
      <c r="Y9" s="138" t="s">
        <v>37</v>
      </c>
      <c r="Z9" s="139"/>
      <c r="AA9" s="139"/>
      <c r="AB9" s="140"/>
      <c r="AC9" s="63"/>
      <c r="AD9" s="64"/>
      <c r="AF9" s="30"/>
      <c r="AG9" s="129"/>
      <c r="AH9" s="129"/>
      <c r="AI9" s="37"/>
      <c r="AJ9" s="37"/>
      <c r="AK9" s="37"/>
      <c r="AL9" s="37"/>
      <c r="AM9" s="37"/>
      <c r="AN9" s="31"/>
    </row>
    <row r="10" spans="1:40" x14ac:dyDescent="0.25">
      <c r="A10" s="12">
        <v>2</v>
      </c>
      <c r="B10" s="47"/>
      <c r="C10" s="48"/>
      <c r="D10" s="49"/>
      <c r="E10" s="50">
        <v>0.52083333333333337</v>
      </c>
      <c r="F10" s="50"/>
      <c r="G10" s="51" t="s">
        <v>35</v>
      </c>
      <c r="H10" s="51"/>
      <c r="I10" s="52" t="str">
        <f>C5</f>
        <v>Özel Çanakkale Bahçeşehir Koleji Ortaokulu</v>
      </c>
      <c r="J10" s="53"/>
      <c r="K10" s="53"/>
      <c r="L10" s="53"/>
      <c r="M10" s="53"/>
      <c r="N10" s="53"/>
      <c r="O10" s="53"/>
      <c r="P10" s="54"/>
      <c r="Q10" s="52" t="str">
        <f>C7</f>
        <v>Hafız Halil Atan Ortaokulu</v>
      </c>
      <c r="R10" s="53"/>
      <c r="S10" s="53"/>
      <c r="T10" s="53"/>
      <c r="U10" s="53"/>
      <c r="V10" s="53"/>
      <c r="W10" s="53"/>
      <c r="X10" s="54"/>
      <c r="Y10" s="141"/>
      <c r="Z10" s="142"/>
      <c r="AA10" s="142"/>
      <c r="AB10" s="143"/>
      <c r="AC10" s="106"/>
      <c r="AD10" s="107"/>
      <c r="AF10" s="30"/>
      <c r="AG10" s="129"/>
      <c r="AH10" s="129"/>
      <c r="AI10" s="37"/>
      <c r="AJ10" s="37"/>
      <c r="AK10" s="37"/>
      <c r="AL10" s="37"/>
      <c r="AM10" s="37"/>
      <c r="AN10" s="31"/>
    </row>
    <row r="11" spans="1:40" x14ac:dyDescent="0.25">
      <c r="A11" s="12">
        <v>3</v>
      </c>
      <c r="B11" s="44">
        <v>45987</v>
      </c>
      <c r="C11" s="45"/>
      <c r="D11" s="46"/>
      <c r="E11" s="50">
        <v>0.45833333333333331</v>
      </c>
      <c r="F11" s="51"/>
      <c r="G11" s="51" t="s">
        <v>36</v>
      </c>
      <c r="H11" s="51"/>
      <c r="I11" s="52" t="str">
        <f>W4</f>
        <v>Şinasi ve Figen Bayraktar Ortaokulu</v>
      </c>
      <c r="J11" s="53"/>
      <c r="K11" s="53"/>
      <c r="L11" s="53"/>
      <c r="M11" s="53"/>
      <c r="N11" s="53"/>
      <c r="O11" s="53"/>
      <c r="P11" s="54"/>
      <c r="Q11" s="52" t="str">
        <f>W6</f>
        <v>YENİCE KALKIM ORTAOKULU</v>
      </c>
      <c r="R11" s="53"/>
      <c r="S11" s="53"/>
      <c r="T11" s="53"/>
      <c r="U11" s="53"/>
      <c r="V11" s="53"/>
      <c r="W11" s="53"/>
      <c r="X11" s="54"/>
      <c r="Y11" s="141"/>
      <c r="Z11" s="142"/>
      <c r="AA11" s="142"/>
      <c r="AB11" s="143"/>
      <c r="AC11" s="136"/>
      <c r="AD11" s="137"/>
      <c r="AF11" s="30"/>
      <c r="AG11" s="129"/>
      <c r="AH11" s="129"/>
      <c r="AI11" s="37"/>
      <c r="AJ11" s="37"/>
      <c r="AK11" s="37"/>
      <c r="AL11" s="37"/>
      <c r="AM11" s="37"/>
      <c r="AN11" s="31"/>
    </row>
    <row r="12" spans="1:40" x14ac:dyDescent="0.25">
      <c r="A12" s="12">
        <v>4</v>
      </c>
      <c r="B12" s="47"/>
      <c r="C12" s="48"/>
      <c r="D12" s="49"/>
      <c r="E12" s="50">
        <v>0.52083333333333337</v>
      </c>
      <c r="F12" s="50"/>
      <c r="G12" s="51" t="s">
        <v>36</v>
      </c>
      <c r="H12" s="51"/>
      <c r="I12" s="52" t="str">
        <f>W5</f>
        <v>Şemsettin Fatma Çamoğlu Ortaokulu</v>
      </c>
      <c r="J12" s="53"/>
      <c r="K12" s="53"/>
      <c r="L12" s="53"/>
      <c r="M12" s="53"/>
      <c r="N12" s="53"/>
      <c r="O12" s="53"/>
      <c r="P12" s="54"/>
      <c r="Q12" s="52" t="str">
        <f>W7</f>
        <v>Atatürk Ortaokulu</v>
      </c>
      <c r="R12" s="53"/>
      <c r="S12" s="53"/>
      <c r="T12" s="53"/>
      <c r="U12" s="53"/>
      <c r="V12" s="53"/>
      <c r="W12" s="53"/>
      <c r="X12" s="54"/>
      <c r="Y12" s="141"/>
      <c r="Z12" s="142"/>
      <c r="AA12" s="142"/>
      <c r="AB12" s="143"/>
      <c r="AC12" s="106"/>
      <c r="AD12" s="107"/>
      <c r="AF12" s="30"/>
      <c r="AG12" s="129"/>
      <c r="AH12" s="129"/>
      <c r="AI12" s="37"/>
      <c r="AJ12" s="37"/>
      <c r="AK12" s="37"/>
      <c r="AL12" s="37"/>
      <c r="AM12" s="37"/>
      <c r="AN12" s="31"/>
    </row>
    <row r="13" spans="1:40" x14ac:dyDescent="0.25">
      <c r="A13" s="12">
        <v>5</v>
      </c>
      <c r="B13" s="115">
        <v>45989</v>
      </c>
      <c r="C13" s="115"/>
      <c r="D13" s="115"/>
      <c r="E13" s="50">
        <v>0.45833333333333331</v>
      </c>
      <c r="F13" s="51"/>
      <c r="G13" s="51" t="s">
        <v>35</v>
      </c>
      <c r="H13" s="51"/>
      <c r="I13" s="52" t="str">
        <f>C4</f>
        <v>Özel İsmail Kaymak Ortaokulu</v>
      </c>
      <c r="J13" s="53"/>
      <c r="K13" s="53"/>
      <c r="L13" s="53"/>
      <c r="M13" s="53"/>
      <c r="N13" s="53"/>
      <c r="O13" s="53"/>
      <c r="P13" s="54"/>
      <c r="Q13" s="111" t="str">
        <f>C7</f>
        <v>Hafız Halil Atan Ortaokulu</v>
      </c>
      <c r="R13" s="111"/>
      <c r="S13" s="111"/>
      <c r="T13" s="111"/>
      <c r="U13" s="111"/>
      <c r="V13" s="111"/>
      <c r="W13" s="111"/>
      <c r="X13" s="111"/>
      <c r="Y13" s="141"/>
      <c r="Z13" s="142"/>
      <c r="AA13" s="142"/>
      <c r="AB13" s="143"/>
      <c r="AC13" s="106"/>
      <c r="AD13" s="107"/>
      <c r="AF13" s="30"/>
      <c r="AG13" s="129"/>
      <c r="AH13" s="129"/>
      <c r="AI13" s="37"/>
      <c r="AJ13" s="37"/>
      <c r="AK13" s="37"/>
      <c r="AL13" s="37"/>
      <c r="AM13" s="37"/>
      <c r="AN13" s="31"/>
    </row>
    <row r="14" spans="1:40" x14ac:dyDescent="0.25">
      <c r="A14" s="12">
        <v>6</v>
      </c>
      <c r="B14" s="115"/>
      <c r="C14" s="115"/>
      <c r="D14" s="115"/>
      <c r="E14" s="50">
        <v>0.52083333333333337</v>
      </c>
      <c r="F14" s="50"/>
      <c r="G14" s="51" t="s">
        <v>35</v>
      </c>
      <c r="H14" s="51"/>
      <c r="I14" s="111" t="str">
        <f>C5</f>
        <v>Özel Çanakkale Bahçeşehir Koleji Ortaokulu</v>
      </c>
      <c r="J14" s="111"/>
      <c r="K14" s="111"/>
      <c r="L14" s="111"/>
      <c r="M14" s="111"/>
      <c r="N14" s="111"/>
      <c r="O14" s="111"/>
      <c r="P14" s="111"/>
      <c r="Q14" s="52" t="str">
        <f>C6</f>
        <v>KÜÇÜKKUYU FERNUR SÖZEN ORTAOKULU</v>
      </c>
      <c r="R14" s="53"/>
      <c r="S14" s="53"/>
      <c r="T14" s="53"/>
      <c r="U14" s="53"/>
      <c r="V14" s="53"/>
      <c r="W14" s="53"/>
      <c r="X14" s="54"/>
      <c r="Y14" s="141"/>
      <c r="Z14" s="142"/>
      <c r="AA14" s="142"/>
      <c r="AB14" s="143"/>
      <c r="AC14" s="176"/>
      <c r="AD14" s="177"/>
      <c r="AF14" s="30"/>
      <c r="AG14" s="35"/>
      <c r="AH14" s="35"/>
      <c r="AI14" s="36"/>
      <c r="AJ14" s="36"/>
      <c r="AK14" s="36"/>
      <c r="AL14" s="36"/>
      <c r="AM14" s="36"/>
      <c r="AN14" s="36"/>
    </row>
    <row r="15" spans="1:40" x14ac:dyDescent="0.25">
      <c r="A15" s="12">
        <v>7</v>
      </c>
      <c r="B15" s="115">
        <v>45992</v>
      </c>
      <c r="C15" s="115"/>
      <c r="D15" s="115"/>
      <c r="E15" s="50">
        <v>0.45833333333333331</v>
      </c>
      <c r="F15" s="51"/>
      <c r="G15" s="51" t="s">
        <v>36</v>
      </c>
      <c r="H15" s="51"/>
      <c r="I15" s="52" t="str">
        <f>W4</f>
        <v>Şinasi ve Figen Bayraktar Ortaokulu</v>
      </c>
      <c r="J15" s="53"/>
      <c r="K15" s="53"/>
      <c r="L15" s="53"/>
      <c r="M15" s="53"/>
      <c r="N15" s="53"/>
      <c r="O15" s="53"/>
      <c r="P15" s="54"/>
      <c r="Q15" s="52" t="str">
        <f>W7</f>
        <v>Atatürk Ortaokulu</v>
      </c>
      <c r="R15" s="53"/>
      <c r="S15" s="53"/>
      <c r="T15" s="53"/>
      <c r="U15" s="53"/>
      <c r="V15" s="53"/>
      <c r="W15" s="53"/>
      <c r="X15" s="54"/>
      <c r="Y15" s="141"/>
      <c r="Z15" s="142"/>
      <c r="AA15" s="142"/>
      <c r="AB15" s="143"/>
      <c r="AC15" s="176"/>
      <c r="AD15" s="177"/>
      <c r="AF15" s="30"/>
      <c r="AG15" s="35"/>
      <c r="AH15" s="35"/>
      <c r="AI15" s="36"/>
      <c r="AJ15" s="36"/>
      <c r="AK15" s="36"/>
      <c r="AL15" s="36"/>
      <c r="AM15" s="36"/>
      <c r="AN15" s="36"/>
    </row>
    <row r="16" spans="1:40" x14ac:dyDescent="0.25">
      <c r="A16" s="12">
        <v>8</v>
      </c>
      <c r="B16" s="115"/>
      <c r="C16" s="115"/>
      <c r="D16" s="115"/>
      <c r="E16" s="50">
        <v>0.52083333333333337</v>
      </c>
      <c r="F16" s="50"/>
      <c r="G16" s="51" t="s">
        <v>36</v>
      </c>
      <c r="H16" s="51"/>
      <c r="I16" s="52" t="str">
        <f>W5</f>
        <v>Şemsettin Fatma Çamoğlu Ortaokulu</v>
      </c>
      <c r="J16" s="53"/>
      <c r="K16" s="53"/>
      <c r="L16" s="53"/>
      <c r="M16" s="53"/>
      <c r="N16" s="53"/>
      <c r="O16" s="53"/>
      <c r="P16" s="54"/>
      <c r="Q16" s="52" t="str">
        <f>W6</f>
        <v>YENİCE KALKIM ORTAOKULU</v>
      </c>
      <c r="R16" s="53"/>
      <c r="S16" s="53"/>
      <c r="T16" s="53"/>
      <c r="U16" s="53"/>
      <c r="V16" s="53"/>
      <c r="W16" s="53"/>
      <c r="X16" s="54"/>
      <c r="Y16" s="141"/>
      <c r="Z16" s="142"/>
      <c r="AA16" s="142"/>
      <c r="AB16" s="143"/>
      <c r="AC16" s="176"/>
      <c r="AD16" s="177"/>
      <c r="AF16" s="30"/>
      <c r="AG16" s="35"/>
      <c r="AH16" s="35"/>
      <c r="AI16" s="36"/>
      <c r="AJ16" s="36"/>
      <c r="AK16" s="36"/>
      <c r="AL16" s="36"/>
      <c r="AM16" s="36"/>
      <c r="AN16" s="36"/>
    </row>
    <row r="17" spans="1:40" x14ac:dyDescent="0.25">
      <c r="A17" s="12">
        <v>9</v>
      </c>
      <c r="B17" s="115">
        <v>45993</v>
      </c>
      <c r="C17" s="115"/>
      <c r="D17" s="115"/>
      <c r="E17" s="50">
        <v>0.45833333333333331</v>
      </c>
      <c r="F17" s="51"/>
      <c r="G17" s="51" t="s">
        <v>35</v>
      </c>
      <c r="H17" s="51"/>
      <c r="I17" s="52" t="str">
        <f>C4</f>
        <v>Özel İsmail Kaymak Ortaokulu</v>
      </c>
      <c r="J17" s="53"/>
      <c r="K17" s="53"/>
      <c r="L17" s="53"/>
      <c r="M17" s="53"/>
      <c r="N17" s="53"/>
      <c r="O17" s="53"/>
      <c r="P17" s="54"/>
      <c r="Q17" s="52" t="str">
        <f>C5</f>
        <v>Özel Çanakkale Bahçeşehir Koleji Ortaokulu</v>
      </c>
      <c r="R17" s="53"/>
      <c r="S17" s="53"/>
      <c r="T17" s="53"/>
      <c r="U17" s="53"/>
      <c r="V17" s="53"/>
      <c r="W17" s="53"/>
      <c r="X17" s="54"/>
      <c r="Y17" s="141"/>
      <c r="Z17" s="142"/>
      <c r="AA17" s="142"/>
      <c r="AB17" s="143"/>
      <c r="AC17" s="176"/>
      <c r="AD17" s="177"/>
      <c r="AF17" s="30"/>
      <c r="AG17" s="35"/>
      <c r="AH17" s="35"/>
      <c r="AI17" s="36"/>
      <c r="AJ17" s="36"/>
      <c r="AK17" s="36"/>
      <c r="AL17" s="36"/>
      <c r="AM17" s="36"/>
      <c r="AN17" s="36"/>
    </row>
    <row r="18" spans="1:40" x14ac:dyDescent="0.25">
      <c r="A18" s="12">
        <v>10</v>
      </c>
      <c r="B18" s="115"/>
      <c r="C18" s="115"/>
      <c r="D18" s="115"/>
      <c r="E18" s="50">
        <v>0.52083333333333337</v>
      </c>
      <c r="F18" s="50"/>
      <c r="G18" s="51" t="s">
        <v>35</v>
      </c>
      <c r="H18" s="51"/>
      <c r="I18" s="52" t="str">
        <f>C6</f>
        <v>KÜÇÜKKUYU FERNUR SÖZEN ORTAOKULU</v>
      </c>
      <c r="J18" s="53"/>
      <c r="K18" s="53"/>
      <c r="L18" s="53"/>
      <c r="M18" s="53"/>
      <c r="N18" s="53"/>
      <c r="O18" s="53"/>
      <c r="P18" s="54"/>
      <c r="Q18" s="52" t="str">
        <f>C7</f>
        <v>Hafız Halil Atan Ortaokulu</v>
      </c>
      <c r="R18" s="53"/>
      <c r="S18" s="53"/>
      <c r="T18" s="53"/>
      <c r="U18" s="53"/>
      <c r="V18" s="53"/>
      <c r="W18" s="53"/>
      <c r="X18" s="54"/>
      <c r="Y18" s="141"/>
      <c r="Z18" s="142"/>
      <c r="AA18" s="142"/>
      <c r="AB18" s="143"/>
      <c r="AC18" s="176"/>
      <c r="AD18" s="177"/>
      <c r="AF18" s="30"/>
      <c r="AG18" s="35"/>
      <c r="AH18" s="35"/>
      <c r="AI18" s="36"/>
      <c r="AJ18" s="36"/>
      <c r="AK18" s="36"/>
      <c r="AL18" s="36"/>
      <c r="AM18" s="36"/>
      <c r="AN18" s="36"/>
    </row>
    <row r="19" spans="1:40" x14ac:dyDescent="0.25">
      <c r="A19" s="12">
        <v>11</v>
      </c>
      <c r="B19" s="44">
        <v>45995</v>
      </c>
      <c r="C19" s="45"/>
      <c r="D19" s="46"/>
      <c r="E19" s="174">
        <v>0.45833333333333331</v>
      </c>
      <c r="F19" s="175"/>
      <c r="G19" s="51" t="s">
        <v>36</v>
      </c>
      <c r="H19" s="51"/>
      <c r="I19" s="52" t="str">
        <f>W4</f>
        <v>Şinasi ve Figen Bayraktar Ortaokulu</v>
      </c>
      <c r="J19" s="53"/>
      <c r="K19" s="53"/>
      <c r="L19" s="53"/>
      <c r="M19" s="53"/>
      <c r="N19" s="53"/>
      <c r="O19" s="53"/>
      <c r="P19" s="54"/>
      <c r="Q19" s="52" t="str">
        <f>W5</f>
        <v>Şemsettin Fatma Çamoğlu Ortaokulu</v>
      </c>
      <c r="R19" s="53"/>
      <c r="S19" s="53"/>
      <c r="T19" s="53"/>
      <c r="U19" s="53"/>
      <c r="V19" s="53"/>
      <c r="W19" s="53"/>
      <c r="X19" s="54"/>
      <c r="Y19" s="141"/>
      <c r="Z19" s="142"/>
      <c r="AA19" s="142"/>
      <c r="AB19" s="143"/>
      <c r="AC19" s="176"/>
      <c r="AD19" s="177"/>
      <c r="AF19" s="30"/>
      <c r="AG19" s="35"/>
      <c r="AH19" s="35"/>
      <c r="AI19" s="36"/>
      <c r="AJ19" s="36"/>
      <c r="AK19" s="36"/>
      <c r="AL19" s="36"/>
      <c r="AM19" s="36"/>
      <c r="AN19" s="36"/>
    </row>
    <row r="20" spans="1:40" ht="15.75" thickBot="1" x14ac:dyDescent="0.3">
      <c r="A20" s="12">
        <v>12</v>
      </c>
      <c r="B20" s="58"/>
      <c r="C20" s="59"/>
      <c r="D20" s="60"/>
      <c r="E20" s="50">
        <v>0.52083333333333337</v>
      </c>
      <c r="F20" s="50"/>
      <c r="G20" s="51" t="s">
        <v>36</v>
      </c>
      <c r="H20" s="51"/>
      <c r="I20" s="108" t="str">
        <f>W6</f>
        <v>YENİCE KALKIM ORTAOKULU</v>
      </c>
      <c r="J20" s="109"/>
      <c r="K20" s="109"/>
      <c r="L20" s="109"/>
      <c r="M20" s="109"/>
      <c r="N20" s="109"/>
      <c r="O20" s="109"/>
      <c r="P20" s="110"/>
      <c r="Q20" s="52" t="str">
        <f>W7</f>
        <v>Atatürk Ortaokulu</v>
      </c>
      <c r="R20" s="53"/>
      <c r="S20" s="53"/>
      <c r="T20" s="53"/>
      <c r="U20" s="53"/>
      <c r="V20" s="53"/>
      <c r="W20" s="53"/>
      <c r="X20" s="54"/>
      <c r="Y20" s="144"/>
      <c r="Z20" s="145"/>
      <c r="AA20" s="145"/>
      <c r="AB20" s="146"/>
      <c r="AC20" s="106"/>
      <c r="AD20" s="107"/>
      <c r="AF20" s="30"/>
      <c r="AG20" s="129"/>
      <c r="AH20" s="129"/>
      <c r="AI20" s="37"/>
      <c r="AJ20" s="37"/>
      <c r="AK20" s="37"/>
      <c r="AL20" s="37"/>
      <c r="AM20" s="37"/>
      <c r="AN20" s="31"/>
    </row>
    <row r="21" spans="1:40" ht="15.75" thickBot="1" x14ac:dyDescent="0.3">
      <c r="A21" s="74" t="s">
        <v>28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15">
        <v>13</v>
      </c>
      <c r="B22" s="93">
        <v>46000</v>
      </c>
      <c r="C22" s="94"/>
      <c r="D22" s="95"/>
      <c r="E22" s="116">
        <v>0.45833333333333331</v>
      </c>
      <c r="F22" s="117"/>
      <c r="G22" s="117"/>
      <c r="H22" s="118"/>
      <c r="I22" s="119" t="s">
        <v>24</v>
      </c>
      <c r="J22" s="120"/>
      <c r="K22" s="120"/>
      <c r="L22" s="120"/>
      <c r="M22" s="120"/>
      <c r="N22" s="120"/>
      <c r="O22" s="120"/>
      <c r="P22" s="121"/>
      <c r="Q22" s="119" t="s">
        <v>27</v>
      </c>
      <c r="R22" s="120"/>
      <c r="S22" s="120"/>
      <c r="T22" s="120"/>
      <c r="U22" s="120"/>
      <c r="V22" s="120"/>
      <c r="W22" s="120"/>
      <c r="X22" s="121"/>
      <c r="Y22" s="61" t="s">
        <v>37</v>
      </c>
      <c r="Z22" s="61"/>
      <c r="AA22" s="61"/>
      <c r="AB22" s="61"/>
      <c r="AC22" s="63"/>
      <c r="AD22" s="64"/>
      <c r="AG22" s="13"/>
      <c r="AH22" s="13"/>
      <c r="AI22" s="13"/>
      <c r="AJ22" s="13"/>
      <c r="AK22" s="13"/>
      <c r="AL22" s="13"/>
      <c r="AM22" s="13"/>
      <c r="AN22" s="13"/>
    </row>
    <row r="23" spans="1:40" ht="15.75" thickBot="1" x14ac:dyDescent="0.3">
      <c r="A23" s="16">
        <v>14</v>
      </c>
      <c r="B23" s="96"/>
      <c r="C23" s="97"/>
      <c r="D23" s="98"/>
      <c r="E23" s="65">
        <v>0.52083333333333337</v>
      </c>
      <c r="F23" s="66"/>
      <c r="G23" s="66"/>
      <c r="H23" s="67"/>
      <c r="I23" s="68" t="s">
        <v>26</v>
      </c>
      <c r="J23" s="69"/>
      <c r="K23" s="69"/>
      <c r="L23" s="69"/>
      <c r="M23" s="69"/>
      <c r="N23" s="69"/>
      <c r="O23" s="69"/>
      <c r="P23" s="70"/>
      <c r="Q23" s="112" t="s">
        <v>25</v>
      </c>
      <c r="R23" s="113"/>
      <c r="S23" s="113"/>
      <c r="T23" s="113"/>
      <c r="U23" s="113"/>
      <c r="V23" s="113"/>
      <c r="W23" s="113"/>
      <c r="X23" s="114"/>
      <c r="Y23" s="62"/>
      <c r="Z23" s="62"/>
      <c r="AA23" s="62"/>
      <c r="AB23" s="62"/>
      <c r="AC23" s="106"/>
      <c r="AD23" s="107"/>
      <c r="AG23" s="13"/>
      <c r="AH23" s="13"/>
      <c r="AI23" s="13"/>
      <c r="AJ23" s="13"/>
      <c r="AK23" s="13"/>
      <c r="AL23" s="13"/>
      <c r="AM23" s="13"/>
      <c r="AN23" s="13"/>
    </row>
    <row r="24" spans="1:40" ht="15.75" thickBot="1" x14ac:dyDescent="0.3">
      <c r="A24" s="74" t="s">
        <v>29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29">
        <v>15</v>
      </c>
      <c r="B25" s="99">
        <v>46002</v>
      </c>
      <c r="C25" s="100"/>
      <c r="D25" s="101"/>
      <c r="E25" s="77">
        <v>0.45833333333333331</v>
      </c>
      <c r="F25" s="78"/>
      <c r="G25" s="78"/>
      <c r="H25" s="79"/>
      <c r="I25" s="80" t="s">
        <v>40</v>
      </c>
      <c r="J25" s="81"/>
      <c r="K25" s="81"/>
      <c r="L25" s="81"/>
      <c r="M25" s="81"/>
      <c r="N25" s="81"/>
      <c r="O25" s="81"/>
      <c r="P25" s="82"/>
      <c r="Q25" s="83" t="s">
        <v>41</v>
      </c>
      <c r="R25" s="84"/>
      <c r="S25" s="84"/>
      <c r="T25" s="84"/>
      <c r="U25" s="84"/>
      <c r="V25" s="84"/>
      <c r="W25" s="84"/>
      <c r="X25" s="85"/>
      <c r="Y25" s="61" t="s">
        <v>37</v>
      </c>
      <c r="Z25" s="61"/>
      <c r="AA25" s="61"/>
      <c r="AB25" s="61"/>
      <c r="AC25" s="63"/>
      <c r="AD25" s="64"/>
      <c r="AG25" s="13"/>
      <c r="AH25" s="13"/>
      <c r="AI25" s="13"/>
      <c r="AJ25" s="13"/>
      <c r="AK25" s="13"/>
      <c r="AL25" s="13"/>
      <c r="AM25" s="13"/>
      <c r="AN25" s="13"/>
    </row>
    <row r="26" spans="1:40" ht="15.75" thickBot="1" x14ac:dyDescent="0.3">
      <c r="A26" s="33">
        <v>16</v>
      </c>
      <c r="B26" s="102"/>
      <c r="C26" s="103"/>
      <c r="D26" s="104"/>
      <c r="E26" s="87">
        <v>0.52083333333333337</v>
      </c>
      <c r="F26" s="88"/>
      <c r="G26" s="88"/>
      <c r="H26" s="89"/>
      <c r="I26" s="90" t="s">
        <v>42</v>
      </c>
      <c r="J26" s="91"/>
      <c r="K26" s="91"/>
      <c r="L26" s="91"/>
      <c r="M26" s="91"/>
      <c r="N26" s="91"/>
      <c r="O26" s="91"/>
      <c r="P26" s="92"/>
      <c r="Q26" s="71" t="s">
        <v>43</v>
      </c>
      <c r="R26" s="71"/>
      <c r="S26" s="71"/>
      <c r="T26" s="71"/>
      <c r="U26" s="71"/>
      <c r="V26" s="71"/>
      <c r="W26" s="71"/>
      <c r="X26" s="71"/>
      <c r="Y26" s="86"/>
      <c r="Z26" s="86"/>
      <c r="AA26" s="86"/>
      <c r="AB26" s="86"/>
      <c r="AC26" s="72"/>
      <c r="AD26" s="73"/>
      <c r="AG26" s="105"/>
      <c r="AH26" s="105"/>
      <c r="AI26" s="105"/>
      <c r="AJ26" s="105"/>
      <c r="AK26" s="105"/>
      <c r="AL26" s="105"/>
      <c r="AM26" s="105"/>
      <c r="AN26" s="105"/>
    </row>
    <row r="27" spans="1:40" x14ac:dyDescent="0.25"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41" t="s">
        <v>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  <c r="N28" s="17" t="s">
        <v>10</v>
      </c>
      <c r="O28" s="18" t="s">
        <v>11</v>
      </c>
      <c r="P28" s="18"/>
      <c r="Q28" s="18"/>
      <c r="R28" s="18"/>
      <c r="S28" s="18"/>
      <c r="T28" s="18"/>
      <c r="U28" s="18"/>
      <c r="V28" s="18"/>
      <c r="W28" s="18"/>
      <c r="X28" s="18"/>
      <c r="Y28" s="19"/>
      <c r="Z28" s="19"/>
      <c r="AA28" s="19"/>
      <c r="AB28" s="20"/>
      <c r="AC28" s="19"/>
      <c r="AD28" s="19"/>
    </row>
    <row r="29" spans="1:40" x14ac:dyDescent="0.25">
      <c r="A29" s="38" t="s">
        <v>12</v>
      </c>
      <c r="B29" s="39"/>
      <c r="C29" s="39"/>
      <c r="D29" s="39"/>
      <c r="E29" s="39"/>
      <c r="F29" s="39"/>
      <c r="G29" s="39"/>
      <c r="H29" s="39"/>
      <c r="I29" s="39"/>
      <c r="J29" s="40"/>
      <c r="K29" s="38" t="s">
        <v>13</v>
      </c>
      <c r="L29" s="39"/>
      <c r="M29" s="40"/>
      <c r="N29" s="19"/>
      <c r="O29" s="19" t="s">
        <v>14</v>
      </c>
      <c r="P29" s="22" t="s">
        <v>15</v>
      </c>
      <c r="Q29" s="22"/>
      <c r="R29" s="22"/>
      <c r="S29" s="22"/>
      <c r="T29" s="22"/>
      <c r="U29" s="22"/>
      <c r="V29" s="22"/>
      <c r="W29" s="22"/>
      <c r="X29" s="22"/>
      <c r="Y29" s="20"/>
      <c r="Z29" s="20"/>
      <c r="AA29" s="20"/>
      <c r="AB29" s="20"/>
      <c r="AC29" s="20"/>
      <c r="AD29" s="20"/>
    </row>
    <row r="30" spans="1:40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7"/>
      <c r="K30" s="38">
        <v>1</v>
      </c>
      <c r="L30" s="39"/>
      <c r="M30" s="40"/>
      <c r="N30" s="20"/>
      <c r="O30" s="20" t="s">
        <v>16</v>
      </c>
      <c r="P30" s="22" t="s">
        <v>17</v>
      </c>
      <c r="Q30" s="22"/>
      <c r="R30" s="22"/>
      <c r="S30" s="22"/>
      <c r="T30" s="22"/>
      <c r="U30" s="22"/>
      <c r="V30" s="22"/>
      <c r="W30" s="22"/>
      <c r="X30" s="22"/>
      <c r="Y30" s="20"/>
      <c r="Z30" s="20"/>
      <c r="AA30" s="20"/>
      <c r="AB30" s="20"/>
      <c r="AC30" s="20"/>
      <c r="AD30" s="20"/>
    </row>
    <row r="31" spans="1:40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7"/>
      <c r="K31" s="38">
        <v>2</v>
      </c>
      <c r="L31" s="39"/>
      <c r="M31" s="40"/>
      <c r="N31" s="20"/>
      <c r="O31" s="20" t="s">
        <v>18</v>
      </c>
      <c r="P31" s="22" t="s">
        <v>19</v>
      </c>
      <c r="Q31" s="22"/>
      <c r="R31" s="22"/>
      <c r="S31" s="22"/>
      <c r="T31" s="22"/>
      <c r="U31" s="22"/>
      <c r="V31" s="22"/>
      <c r="W31" s="22"/>
      <c r="X31" s="22"/>
      <c r="Y31" s="20"/>
      <c r="Z31" s="20"/>
      <c r="AA31" s="20"/>
      <c r="AB31" s="20"/>
      <c r="AC31" s="20"/>
      <c r="AD31" s="20"/>
    </row>
    <row r="32" spans="1:40" x14ac:dyDescent="0.25">
      <c r="A32" s="55"/>
      <c r="B32" s="56"/>
      <c r="C32" s="56"/>
      <c r="D32" s="56"/>
      <c r="E32" s="56"/>
      <c r="F32" s="56"/>
      <c r="G32" s="56"/>
      <c r="H32" s="56"/>
      <c r="I32" s="56"/>
      <c r="J32" s="57"/>
      <c r="K32" s="38">
        <v>3</v>
      </c>
      <c r="L32" s="39"/>
      <c r="M32" s="40"/>
      <c r="N32" s="20"/>
      <c r="O32" s="20"/>
      <c r="P32" s="22"/>
      <c r="Q32" s="22"/>
      <c r="R32" s="22"/>
      <c r="S32" s="22"/>
      <c r="T32" s="22"/>
      <c r="U32" s="22"/>
      <c r="V32" s="22"/>
      <c r="W32" s="22"/>
      <c r="X32" s="22"/>
      <c r="Y32" s="20"/>
      <c r="Z32" s="20"/>
      <c r="AA32" s="20"/>
      <c r="AB32" s="20"/>
      <c r="AC32" s="20"/>
      <c r="AD32" s="20"/>
    </row>
    <row r="33" spans="1:31" x14ac:dyDescent="0.25">
      <c r="A33" s="55"/>
      <c r="B33" s="56"/>
      <c r="C33" s="56"/>
      <c r="D33" s="56"/>
      <c r="E33" s="56"/>
      <c r="F33" s="56"/>
      <c r="G33" s="56"/>
      <c r="H33" s="56"/>
      <c r="I33" s="56"/>
      <c r="J33" s="57"/>
      <c r="K33" s="38">
        <v>4</v>
      </c>
      <c r="L33" s="39"/>
      <c r="M33" s="4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5" spans="1:31" x14ac:dyDescent="0.25">
      <c r="A35" s="23"/>
      <c r="B35" s="23"/>
      <c r="C35" s="23"/>
      <c r="D35" s="23"/>
      <c r="E35" s="23"/>
      <c r="F35" s="23"/>
      <c r="G35" s="23"/>
      <c r="H35" s="23" t="s">
        <v>30</v>
      </c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1" x14ac:dyDescent="0.25">
      <c r="H36" t="s">
        <v>20</v>
      </c>
    </row>
    <row r="37" spans="1:31" x14ac:dyDescent="0.25">
      <c r="G37" s="25" t="s">
        <v>21</v>
      </c>
    </row>
    <row r="38" spans="1:31" x14ac:dyDescent="0.25">
      <c r="E38" s="25"/>
      <c r="L38" s="26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40" spans="1:31" s="21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1" s="21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1" s="21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1" s="21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1" s="2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1" s="2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7" spans="1:31" x14ac:dyDescent="0.25">
      <c r="AE47" s="23"/>
    </row>
    <row r="50" spans="31:31" x14ac:dyDescent="0.25">
      <c r="AE50" s="27"/>
    </row>
  </sheetData>
  <mergeCells count="135">
    <mergeCell ref="Q15:X15"/>
    <mergeCell ref="I16:P16"/>
    <mergeCell ref="Q16:X16"/>
    <mergeCell ref="I17:P17"/>
    <mergeCell ref="Q17:X17"/>
    <mergeCell ref="I18:P18"/>
    <mergeCell ref="Q18:X18"/>
    <mergeCell ref="Q19:X19"/>
    <mergeCell ref="AC18:AD18"/>
    <mergeCell ref="AC16:AD16"/>
    <mergeCell ref="AC17:AD17"/>
    <mergeCell ref="AC15:AD15"/>
    <mergeCell ref="B9:D10"/>
    <mergeCell ref="B8:D8"/>
    <mergeCell ref="C6:J6"/>
    <mergeCell ref="W6:AD6"/>
    <mergeCell ref="B13:D14"/>
    <mergeCell ref="E14:F14"/>
    <mergeCell ref="G14:H14"/>
    <mergeCell ref="E19:F19"/>
    <mergeCell ref="G19:H19"/>
    <mergeCell ref="I14:P14"/>
    <mergeCell ref="Q14:X14"/>
    <mergeCell ref="I19:P19"/>
    <mergeCell ref="AC14:AD14"/>
    <mergeCell ref="AC19:AD19"/>
    <mergeCell ref="B17:D18"/>
    <mergeCell ref="G15:H15"/>
    <mergeCell ref="E15:F15"/>
    <mergeCell ref="E16:F16"/>
    <mergeCell ref="E17:F17"/>
    <mergeCell ref="E18:F18"/>
    <mergeCell ref="G16:H16"/>
    <mergeCell ref="G17:H17"/>
    <mergeCell ref="G18:H18"/>
    <mergeCell ref="I15:P15"/>
    <mergeCell ref="C5:J5"/>
    <mergeCell ref="M5:T5"/>
    <mergeCell ref="W5:AD5"/>
    <mergeCell ref="C7:J7"/>
    <mergeCell ref="M7:T7"/>
    <mergeCell ref="W7:AD7"/>
    <mergeCell ref="B1:AD2"/>
    <mergeCell ref="B3:J3"/>
    <mergeCell ref="L3:T3"/>
    <mergeCell ref="V3:AD3"/>
    <mergeCell ref="C4:J4"/>
    <mergeCell ref="M4:T4"/>
    <mergeCell ref="W4:AD4"/>
    <mergeCell ref="Q12:X12"/>
    <mergeCell ref="AC12:AD12"/>
    <mergeCell ref="E8:F8"/>
    <mergeCell ref="G8:H8"/>
    <mergeCell ref="I8:X8"/>
    <mergeCell ref="Y8:AB8"/>
    <mergeCell ref="AC8:AD8"/>
    <mergeCell ref="AG9:AH9"/>
    <mergeCell ref="AG10:AH10"/>
    <mergeCell ref="AG11:AH11"/>
    <mergeCell ref="AG8:AN8"/>
    <mergeCell ref="E9:F9"/>
    <mergeCell ref="G9:H9"/>
    <mergeCell ref="I9:P9"/>
    <mergeCell ref="Q9:X9"/>
    <mergeCell ref="AC9:AD9"/>
    <mergeCell ref="E10:F10"/>
    <mergeCell ref="AC11:AD11"/>
    <mergeCell ref="Y9:AB20"/>
    <mergeCell ref="AG12:AH12"/>
    <mergeCell ref="AG13:AH13"/>
    <mergeCell ref="AG20:AH20"/>
    <mergeCell ref="AI9:AM9"/>
    <mergeCell ref="AI10:AM10"/>
    <mergeCell ref="AG26:AN26"/>
    <mergeCell ref="G10:H10"/>
    <mergeCell ref="I10:P10"/>
    <mergeCell ref="Q10:X10"/>
    <mergeCell ref="AC10:AD10"/>
    <mergeCell ref="E20:F20"/>
    <mergeCell ref="G20:H20"/>
    <mergeCell ref="I20:P20"/>
    <mergeCell ref="Q20:X20"/>
    <mergeCell ref="AC20:AD20"/>
    <mergeCell ref="AC13:AD13"/>
    <mergeCell ref="Q13:X13"/>
    <mergeCell ref="E11:F11"/>
    <mergeCell ref="G11:H11"/>
    <mergeCell ref="I11:P11"/>
    <mergeCell ref="Q11:X11"/>
    <mergeCell ref="Q23:X23"/>
    <mergeCell ref="AC23:AD23"/>
    <mergeCell ref="A21:AD21"/>
    <mergeCell ref="B15:D16"/>
    <mergeCell ref="E22:H22"/>
    <mergeCell ref="I22:P22"/>
    <mergeCell ref="Q22:X22"/>
    <mergeCell ref="E12:F12"/>
    <mergeCell ref="E23:H23"/>
    <mergeCell ref="I23:P23"/>
    <mergeCell ref="Q26:X26"/>
    <mergeCell ref="AC26:AD26"/>
    <mergeCell ref="A24:AD24"/>
    <mergeCell ref="E25:H25"/>
    <mergeCell ref="I25:P25"/>
    <mergeCell ref="Q25:X25"/>
    <mergeCell ref="Y25:AB26"/>
    <mergeCell ref="AC25:AD25"/>
    <mergeCell ref="E26:H26"/>
    <mergeCell ref="I26:P26"/>
    <mergeCell ref="B22:D23"/>
    <mergeCell ref="B25:D26"/>
    <mergeCell ref="AI11:AM11"/>
    <mergeCell ref="AI12:AM12"/>
    <mergeCell ref="AI13:AM13"/>
    <mergeCell ref="AI20:AM20"/>
    <mergeCell ref="K33:M33"/>
    <mergeCell ref="K32:M32"/>
    <mergeCell ref="K31:M31"/>
    <mergeCell ref="K30:M30"/>
    <mergeCell ref="K29:M29"/>
    <mergeCell ref="A28:M28"/>
    <mergeCell ref="B11:D12"/>
    <mergeCell ref="E13:F13"/>
    <mergeCell ref="G13:H13"/>
    <mergeCell ref="I13:P13"/>
    <mergeCell ref="A32:J32"/>
    <mergeCell ref="A33:J33"/>
    <mergeCell ref="A29:J29"/>
    <mergeCell ref="A30:J30"/>
    <mergeCell ref="A31:J31"/>
    <mergeCell ref="G12:H12"/>
    <mergeCell ref="I12:P12"/>
    <mergeCell ref="B19:D20"/>
    <mergeCell ref="Y22:AB23"/>
    <mergeCell ref="AC22:AD22"/>
  </mergeCells>
  <hyperlinks>
    <hyperlink ref="G37" r:id="rId1"/>
  </hyperlinks>
  <pageMargins left="0.7" right="0.7" top="0.75" bottom="0.75" header="0.3" footer="0.3"/>
  <pageSetup paperSize="9" scale="89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YILDIZ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DINC</dc:creator>
  <cp:lastModifiedBy>YUNUS DINC</cp:lastModifiedBy>
  <cp:lastPrinted>2025-11-12T10:40:45Z</cp:lastPrinted>
  <dcterms:created xsi:type="dcterms:W3CDTF">2024-11-21T10:12:32Z</dcterms:created>
  <dcterms:modified xsi:type="dcterms:W3CDTF">2025-11-12T10:41:06Z</dcterms:modified>
</cp:coreProperties>
</file>